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ra461\Downloads\"/>
    </mc:Choice>
  </mc:AlternateContent>
  <xr:revisionPtr revIDLastSave="0" documentId="8_{ECFE5AEF-AD7A-4D1E-A946-1256793A0F88}" xr6:coauthVersionLast="47" xr6:coauthVersionMax="47" xr10:uidLastSave="{00000000-0000-0000-0000-000000000000}"/>
  <bookViews>
    <workbookView xWindow="-120" yWindow="-120" windowWidth="29040" windowHeight="17640" tabRatio="991" xr2:uid="{00000000-000D-0000-FFFF-FFFF00000000}"/>
  </bookViews>
  <sheets>
    <sheet name="Summary Table" sheetId="43" r:id="rId1"/>
    <sheet name="Part 1 Relevance" sheetId="46" r:id="rId2"/>
    <sheet name="Part 2 Competitiveness" sheetId="1" r:id="rId3"/>
    <sheet name="Drop Down" sheetId="45" state="hidden" r:id="rId4"/>
  </sheets>
  <definedNames>
    <definedName name="_xlnm._FilterDatabase" localSheetId="0" hidden="1">'Summary Table'!$A$1:$G$2</definedName>
    <definedName name="_xlnm.Print_Area" localSheetId="1">'Part 1 Relevance'!$A$1:$M$13</definedName>
    <definedName name="_xlnm.Print_Area" localSheetId="2">'Part 2 Competitiveness'!$A$1:$M$16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C2" i="43" l="1"/>
  <c r="D2" i="43"/>
  <c r="B2" i="43"/>
  <c r="J15" i="1"/>
  <c r="E2" i="43" l="1"/>
  <c r="F2" i="4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tc={8EDC1ED0-D6AB-43C1-9AC6-19CD3C80A89D}</author>
  </authors>
  <commentList>
    <comment ref="J15" authorId="0" shapeId="0" xr:uid="{8EDC1ED0-D6AB-43C1-9AC6-19CD3C80A89D}">
      <text>
        <t>[Threaded comment]
Your version of Excel allows you to read this threaded comment; however, any edits to it will get removed if the file is opened in a newer version of Excel. Learn more: https://go.microsoft.com/fwlink/?linkid=870924
Comment:
    Take a look and see if the ranges make sense. Score in medium all the way down is still low.</t>
      </text>
    </comment>
  </commentList>
</comments>
</file>

<file path=xl/sharedStrings.xml><?xml version="1.0" encoding="utf-8"?>
<sst xmlns="http://schemas.openxmlformats.org/spreadsheetml/2006/main" count="58" uniqueCount="53">
  <si>
    <t>Project ID</t>
  </si>
  <si>
    <t>Project Name</t>
  </si>
  <si>
    <t>Issue/Risk Addressed</t>
  </si>
  <si>
    <t>Project Description</t>
  </si>
  <si>
    <t>Project  Score</t>
  </si>
  <si>
    <t>Project Score</t>
  </si>
  <si>
    <t>Funding Source</t>
  </si>
  <si>
    <t>Project Title:</t>
  </si>
  <si>
    <t>Example 1</t>
  </si>
  <si>
    <t>Project Location:</t>
  </si>
  <si>
    <t>Action Description:</t>
  </si>
  <si>
    <t>Flood Mitigation</t>
  </si>
  <si>
    <t>Estimated Cost:</t>
  </si>
  <si>
    <t>Score</t>
  </si>
  <si>
    <r>
      <t xml:space="preserve">Evaluation Criteria Score: </t>
    </r>
    <r>
      <rPr>
        <sz val="10"/>
        <rFont val="DM Sans"/>
      </rPr>
      <t>what percentage of available scoring criteria could this project obtain?</t>
    </r>
  </si>
  <si>
    <r>
      <t xml:space="preserve">Local Match requirement/availability: </t>
    </r>
    <r>
      <rPr>
        <sz val="10"/>
        <rFont val="DM Sans"/>
      </rPr>
      <t>does the grant require a match? If so, what is the status of the match?</t>
    </r>
  </si>
  <si>
    <r>
      <rPr>
        <b/>
        <sz val="10"/>
        <rFont val="DM Sans"/>
      </rPr>
      <t xml:space="preserve">Community/partnership support: </t>
    </r>
    <r>
      <rPr>
        <sz val="10"/>
        <rFont val="DM Sans"/>
      </rPr>
      <t>Does the project have partners and stakeholders who can provide letters of support? Has outreach and stakeholder engagement occurred?</t>
    </r>
  </si>
  <si>
    <r>
      <rPr>
        <b/>
        <sz val="10"/>
        <rFont val="DM Sans"/>
      </rPr>
      <t xml:space="preserve">High – </t>
    </r>
    <r>
      <rPr>
        <sz val="10"/>
        <rFont val="DM Sans"/>
      </rPr>
      <t xml:space="preserve">Project benefit score is greater than 32.
</t>
    </r>
    <r>
      <rPr>
        <b/>
        <sz val="10"/>
        <rFont val="DM Sans"/>
      </rPr>
      <t xml:space="preserve">Medium </t>
    </r>
    <r>
      <rPr>
        <sz val="10"/>
        <rFont val="DM Sans"/>
      </rPr>
      <t xml:space="preserve">Project benefit score is between 20 and 31.
</t>
    </r>
    <r>
      <rPr>
        <b/>
        <sz val="10"/>
        <rFont val="DM Sans"/>
      </rPr>
      <t xml:space="preserve">Low </t>
    </r>
    <r>
      <rPr>
        <sz val="10"/>
        <rFont val="DM Sans"/>
      </rPr>
      <t>– Project benefit score is less than 20.</t>
    </r>
  </si>
  <si>
    <r>
      <rPr>
        <b/>
        <sz val="10"/>
        <rFont val="DM Sans"/>
      </rPr>
      <t>10 - Most</t>
    </r>
    <r>
      <rPr>
        <sz val="10"/>
        <rFont val="DM Sans"/>
      </rPr>
      <t xml:space="preserve">: 90% or more of points  can be obtained
</t>
    </r>
    <r>
      <rPr>
        <b/>
        <sz val="10"/>
        <rFont val="DM Sans"/>
      </rPr>
      <t>5 - Some</t>
    </r>
    <r>
      <rPr>
        <sz val="10"/>
        <rFont val="DM Sans"/>
      </rPr>
      <t xml:space="preserve">: 50-89% of points can be obtained 
</t>
    </r>
    <r>
      <rPr>
        <b/>
        <sz val="10"/>
        <rFont val="DM Sans"/>
      </rPr>
      <t>1 - Little</t>
    </r>
    <r>
      <rPr>
        <sz val="10"/>
        <rFont val="DM Sans"/>
      </rPr>
      <t xml:space="preserve">: less than 50% of points can be obtained </t>
    </r>
  </si>
  <si>
    <r>
      <rPr>
        <b/>
        <sz val="10"/>
        <rFont val="DM Sans"/>
      </rPr>
      <t>Project identified through other planning efforts</t>
    </r>
    <r>
      <rPr>
        <sz val="10"/>
        <rFont val="DM Sans"/>
      </rPr>
      <t>: Has there been significant planning and investment in project development (e.g., through a Hazard Mitigation Plan, ASRP, etc.)? Are there existing materials on the project?</t>
    </r>
  </si>
  <si>
    <r>
      <rPr>
        <b/>
        <sz val="10"/>
        <color theme="1"/>
        <rFont val="DM Sans"/>
      </rPr>
      <t>5</t>
    </r>
    <r>
      <rPr>
        <sz val="10"/>
        <color theme="1"/>
        <rFont val="DM Sans"/>
      </rPr>
      <t xml:space="preserve"> </t>
    </r>
    <r>
      <rPr>
        <b/>
        <sz val="10"/>
        <color theme="1"/>
        <rFont val="DM Sans"/>
      </rPr>
      <t>– Significant planning</t>
    </r>
    <r>
      <rPr>
        <sz val="10"/>
        <color theme="1"/>
        <rFont val="DM Sans"/>
      </rPr>
      <t xml:space="preserve">: this project has been identified through a formal planning process and considerable documentation exists to use in a grant application.
</t>
    </r>
    <r>
      <rPr>
        <b/>
        <sz val="10"/>
        <color theme="1"/>
        <rFont val="DM Sans"/>
      </rPr>
      <t>3 - Moderate planning</t>
    </r>
    <r>
      <rPr>
        <sz val="10"/>
        <color theme="1"/>
        <rFont val="DM Sans"/>
      </rPr>
      <t>: some planning efforts have been completed, but the project needs funding/ support to get to the next level.</t>
    </r>
    <r>
      <rPr>
        <sz val="10"/>
        <rFont val="DM Sans"/>
      </rPr>
      <t xml:space="preserve">
</t>
    </r>
    <r>
      <rPr>
        <b/>
        <sz val="10"/>
        <rFont val="DM Sans"/>
      </rPr>
      <t xml:space="preserve">0 – Little to no planning </t>
    </r>
    <r>
      <rPr>
        <sz val="10"/>
        <rFont val="DM Sans"/>
      </rPr>
      <t>has been conducted.</t>
    </r>
  </si>
  <si>
    <r>
      <rPr>
        <b/>
        <sz val="10"/>
        <rFont val="DM Sans"/>
      </rPr>
      <t xml:space="preserve">5 - </t>
    </r>
    <r>
      <rPr>
        <sz val="10"/>
        <rFont val="DM Sans"/>
      </rPr>
      <t xml:space="preserve">Local Match is not required OR it is required and has already been secured 
</t>
    </r>
    <r>
      <rPr>
        <b/>
        <sz val="10"/>
        <rFont val="DM Sans"/>
      </rPr>
      <t xml:space="preserve">3- </t>
    </r>
    <r>
      <rPr>
        <sz val="10"/>
        <rFont val="DM Sans"/>
      </rPr>
      <t>Local match is required and has been identified but not secured</t>
    </r>
    <r>
      <rPr>
        <b/>
        <sz val="10"/>
        <rFont val="DM Sans"/>
      </rPr>
      <t xml:space="preserve">
1 - </t>
    </r>
    <r>
      <rPr>
        <sz val="10"/>
        <rFont val="DM Sans"/>
      </rPr>
      <t>Local match is required and has not been identified nor secured</t>
    </r>
  </si>
  <si>
    <t>Habitat Restoration</t>
  </si>
  <si>
    <t>Both Flood Mitigation and Habitat Restoration</t>
  </si>
  <si>
    <t>OCB Project In-take - Competitiveness Review</t>
  </si>
  <si>
    <t>OCB Project In-take - Relevance Review</t>
  </si>
  <si>
    <t>Relevance Questions/Considerations</t>
  </si>
  <si>
    <t>Competitiveness Questions/Considerations</t>
  </si>
  <si>
    <t>#</t>
  </si>
  <si>
    <t>Response</t>
  </si>
  <si>
    <t>Explanation/Justification</t>
  </si>
  <si>
    <t xml:space="preserve">Yes </t>
  </si>
  <si>
    <t>No</t>
  </si>
  <si>
    <t>High</t>
  </si>
  <si>
    <t>Medium</t>
  </si>
  <si>
    <t>Low</t>
  </si>
  <si>
    <r>
      <rPr>
        <b/>
        <sz val="10"/>
        <rFont val="DM Sans"/>
      </rPr>
      <t xml:space="preserve">5 </t>
    </r>
    <r>
      <rPr>
        <sz val="10"/>
        <rFont val="DM Sans"/>
      </rPr>
      <t xml:space="preserve">- </t>
    </r>
    <r>
      <rPr>
        <b/>
        <sz val="10"/>
        <rFont val="DM Sans"/>
      </rPr>
      <t>High</t>
    </r>
    <r>
      <rPr>
        <sz val="10"/>
        <rFont val="DM Sans"/>
      </rPr>
      <t xml:space="preserve">: flood/habitat impacts will be widespread, long-term, and felt at the community level; it will benefit a significant portion of the population/ surrounding habitat area.
</t>
    </r>
    <r>
      <rPr>
        <b/>
        <sz val="10"/>
        <rFont val="DM Sans"/>
      </rPr>
      <t>3 - Medium</t>
    </r>
    <r>
      <rPr>
        <sz val="10"/>
        <rFont val="DM Sans"/>
      </rPr>
      <t xml:space="preserve">: flood/habitat impacts will be significant but mostly confined to the immediate project area.
</t>
    </r>
    <r>
      <rPr>
        <b/>
        <sz val="10"/>
        <rFont val="DM Sans"/>
      </rPr>
      <t>1 - Low Impact</t>
    </r>
    <r>
      <rPr>
        <sz val="10"/>
        <rFont val="DM Sans"/>
      </rPr>
      <t>: flood/habitat impacts are uncertain or incremental only; benefits realized only in the short-term in the immediate project area.</t>
    </r>
  </si>
  <si>
    <r>
      <t xml:space="preserve">5 - High: </t>
    </r>
    <r>
      <rPr>
        <sz val="10"/>
        <rFont val="DM Sans"/>
      </rPr>
      <t xml:space="preserve">Project has several partners/stakeholders that can provide letters of support and outreach has already occurred OR several organizations are jointly applying.
</t>
    </r>
    <r>
      <rPr>
        <b/>
        <sz val="10"/>
        <rFont val="DM Sans"/>
      </rPr>
      <t xml:space="preserve">3 - Medium: </t>
    </r>
    <r>
      <rPr>
        <sz val="10"/>
        <rFont val="DM Sans"/>
      </rPr>
      <t xml:space="preserve">Project has potential partners, but no outreach has been completed so far. 
</t>
    </r>
    <r>
      <rPr>
        <b/>
        <sz val="10"/>
        <rFont val="DM Sans"/>
      </rPr>
      <t xml:space="preserve">1 - Low: </t>
    </r>
    <r>
      <rPr>
        <sz val="10"/>
        <rFont val="DM Sans"/>
      </rPr>
      <t>The project has unknown partners/stakeholders that could provide letters of support and no outreach has been completed.</t>
    </r>
  </si>
  <si>
    <r>
      <rPr>
        <b/>
        <sz val="10"/>
        <rFont val="DM Sans"/>
      </rPr>
      <t xml:space="preserve">Overall Project Competitiveness Score* - </t>
    </r>
    <r>
      <rPr>
        <sz val="10"/>
        <rFont val="DM Sans"/>
      </rPr>
      <t>Summation of the six competitveness considerations.</t>
    </r>
  </si>
  <si>
    <t>3a</t>
  </si>
  <si>
    <t>3b</t>
  </si>
  <si>
    <t>3c</t>
  </si>
  <si>
    <r>
      <t xml:space="preserve">Level of Effort/Contractor Support: </t>
    </r>
    <r>
      <rPr>
        <sz val="10"/>
        <rFont val="DM Sans"/>
      </rPr>
      <t xml:space="preserve">If you are offered a lower level of support than indicated in Question 3a, would you still pursue the grant funding? </t>
    </r>
  </si>
  <si>
    <r>
      <rPr>
        <b/>
        <sz val="10"/>
        <rFont val="DM Sans"/>
      </rPr>
      <t xml:space="preserve">Level of Effort/Contractor Support: </t>
    </r>
    <r>
      <rPr>
        <sz val="10"/>
        <rFont val="DM Sans"/>
      </rPr>
      <t xml:space="preserve">If full support (based on response in Question 3a) is not available, would a lower level of support be helpful to allow your organization to pursue the grant funding? </t>
    </r>
  </si>
  <si>
    <t>Objectives Advanced:</t>
  </si>
  <si>
    <r>
      <t xml:space="preserve">Eligibility: </t>
    </r>
    <r>
      <rPr>
        <sz val="10"/>
        <rFont val="DM Sans"/>
      </rPr>
      <t xml:space="preserve">Does the project potentially qualify for a grant program? 
</t>
    </r>
    <r>
      <rPr>
        <sz val="9"/>
        <rFont val="DM Sans"/>
      </rPr>
      <t>(</t>
    </r>
    <r>
      <rPr>
        <i/>
        <sz val="9"/>
        <rFont val="DM Sans"/>
      </rPr>
      <t>Yes or no; if you have a grant program in mind, provide in column K. Use latest OCB Funding Opportunities Tracker if desired</t>
    </r>
    <r>
      <rPr>
        <sz val="9"/>
        <rFont val="DM Sans"/>
      </rPr>
      <t>).</t>
    </r>
  </si>
  <si>
    <r>
      <rPr>
        <b/>
        <sz val="10"/>
        <rFont val="DM Sans"/>
      </rPr>
      <t xml:space="preserve">OCB Strategy Alignment: </t>
    </r>
    <r>
      <rPr>
        <sz val="10"/>
        <rFont val="DM Sans"/>
      </rPr>
      <t xml:space="preserve">Does the project advance the goals of the Chehalis Basin Strategy? 
</t>
    </r>
    <r>
      <rPr>
        <i/>
        <sz val="9"/>
        <rFont val="DM Sans"/>
      </rPr>
      <t>(Yes or no; provide justification)</t>
    </r>
  </si>
  <si>
    <r>
      <t xml:space="preserve">Level of Effort/Contractor Support: </t>
    </r>
    <r>
      <rPr>
        <sz val="10"/>
        <rFont val="DM Sans"/>
      </rPr>
      <t xml:space="preserve">What level of contractor support is desired to prepare/submit the grant proposal?
</t>
    </r>
    <r>
      <rPr>
        <b/>
        <i/>
        <sz val="9"/>
        <rFont val="DM Sans"/>
      </rPr>
      <t>High</t>
    </r>
    <r>
      <rPr>
        <i/>
        <sz val="9"/>
        <rFont val="DM Sans"/>
      </rPr>
      <t xml:space="preserve"> - full suite/start-to-finish grant application development (could include Benefit Cost Analysis)
</t>
    </r>
    <r>
      <rPr>
        <b/>
        <i/>
        <sz val="9"/>
        <rFont val="DM Sans"/>
      </rPr>
      <t xml:space="preserve">Medium </t>
    </r>
    <r>
      <rPr>
        <i/>
        <sz val="9"/>
        <rFont val="DM Sans"/>
      </rPr>
      <t>- QA/QC of materials developed by sponsor; develop templates and forms</t>
    </r>
    <r>
      <rPr>
        <b/>
        <i/>
        <sz val="9"/>
        <rFont val="DM Sans"/>
      </rPr>
      <t xml:space="preserve">
Low -</t>
    </r>
    <r>
      <rPr>
        <i/>
        <sz val="9"/>
        <rFont val="DM Sans"/>
      </rPr>
      <t xml:space="preserve"> simple tasks, such as templates, forms, compliance checks
</t>
    </r>
  </si>
  <si>
    <t>Location Example 1</t>
  </si>
  <si>
    <t>To do xyz for Example 1</t>
  </si>
  <si>
    <r>
      <rPr>
        <b/>
        <sz val="10"/>
        <rFont val="DM Sans"/>
      </rPr>
      <t xml:space="preserve">Project benefit and impact (or future/potential impact): </t>
    </r>
    <r>
      <rPr>
        <sz val="10"/>
        <rFont val="DM Sans"/>
      </rPr>
      <t>Considering the project type, does the project benefit a large service population, habitat area, and/or disadvantaged community?</t>
    </r>
  </si>
  <si>
    <r>
      <rPr>
        <b/>
        <sz val="10"/>
        <rFont val="DM Sans"/>
      </rPr>
      <t xml:space="preserve">5 </t>
    </r>
    <r>
      <rPr>
        <sz val="10"/>
        <rFont val="DM Sans"/>
      </rPr>
      <t>– Significant resources</t>
    </r>
    <r>
      <rPr>
        <b/>
        <sz val="10"/>
        <rFont val="DM Sans"/>
      </rPr>
      <t xml:space="preserve">
3 </t>
    </r>
    <r>
      <rPr>
        <sz val="10"/>
        <rFont val="DM Sans"/>
      </rPr>
      <t xml:space="preserve">- Moderate resources
</t>
    </r>
    <r>
      <rPr>
        <b/>
        <sz val="10"/>
        <rFont val="DM Sans"/>
      </rPr>
      <t xml:space="preserve">0 </t>
    </r>
    <r>
      <rPr>
        <sz val="10"/>
        <rFont val="DM Sans"/>
      </rPr>
      <t xml:space="preserve">– Little to no resources  </t>
    </r>
  </si>
  <si>
    <r>
      <rPr>
        <b/>
        <sz val="10"/>
        <rFont val="DM Sans"/>
      </rPr>
      <t xml:space="preserve">Project implementation resources: </t>
    </r>
    <r>
      <rPr>
        <sz val="10"/>
        <rFont val="DM Sans"/>
      </rPr>
      <t>Does the project team have (or CAN have through contractor support) sufficient resources to implement the project, navigate regulatory requirements, and meet grant management requirements?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</si>
</sst>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0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0"/>
      <color rgb="FF000000"/>
      <name val="DM Sans"/>
    </font>
    <font>
      <sz val="10"/>
      <color rgb="FF000000"/>
      <name val="DM Sans"/>
    </font>
    <font>
      <sz val="10"/>
      <name val="DM Sans"/>
    </font>
    <font>
      <b/>
      <sz val="11"/>
      <color theme="1"/>
      <name val="DM Sans"/>
    </font>
    <font>
      <sz val="11"/>
      <color theme="1"/>
      <name val="DM Sans"/>
    </font>
    <font>
      <b/>
      <sz val="10"/>
      <name val="DM Sans"/>
    </font>
    <font>
      <b/>
      <sz val="10"/>
      <color theme="1"/>
      <name val="DM Sans"/>
    </font>
    <font>
      <sz val="10"/>
      <color theme="1"/>
      <name val="DM Sans"/>
    </font>
    <font>
      <sz val="11"/>
      <color theme="0"/>
      <name val="DM Sans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9"/>
      <name val="DM Sans"/>
    </font>
    <font>
      <i/>
      <sz val="9"/>
      <name val="DM Sans"/>
    </font>
    <font>
      <b/>
      <i/>
      <sz val="9"/>
      <name val="DM Sans"/>
    </font>
    <font>
      <sz val="10"/>
      <color rgb="FF444444"/>
      <name val="DM Sans"/>
    </font>
  </fonts>
  <fills count="3">
    <fill>
      <patternFill patternType="none"/>
    </fill>
    <fill>
      <patternFill patternType="gray125"/>
    </fill>
    <fill>
      <patternFill patternType="solid">
        <fgColor rgb="FFE7E6E6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5" fillId="0" borderId="14" xfId="0" applyNumberFormat="1" applyFont="1" applyBorder="1" applyAlignment="1">
      <alignment horizontal="left" vertical="top" shrinkToFit="1"/>
    </xf>
    <xf numFmtId="0" fontId="8" fillId="0" borderId="8" xfId="1" applyFont="1" applyBorder="1" applyAlignment="1">
      <alignment horizontal="center" vertical="center" wrapText="1"/>
    </xf>
    <xf numFmtId="0" fontId="13" fillId="0" borderId="0" xfId="1" applyFont="1"/>
    <xf numFmtId="0" fontId="9" fillId="0" borderId="0" xfId="1" applyFont="1"/>
    <xf numFmtId="1" fontId="9" fillId="0" borderId="8" xfId="1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0" fillId="0" borderId="8" xfId="0" applyFont="1" applyBorder="1" applyAlignment="1">
      <alignment vertical="top" wrapText="1"/>
    </xf>
    <xf numFmtId="0" fontId="9" fillId="0" borderId="0" xfId="1" applyFont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9" fillId="2" borderId="1" xfId="0" quotePrefix="1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6" fontId="6" fillId="2" borderId="8" xfId="0" applyNumberFormat="1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11ECB965-B1F8-4F6D-8573-B11302C0B6E2}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adley, Rachel" id="{C6356713-9C5F-48CA-956D-CDD26625F10B}" userId="S::57203@icf.com::5dbdac3a-689b-48fc-b917-94646f57adef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5" dT="2023-06-26T20:54:05.53" personId="{C6356713-9C5F-48CA-956D-CDD26625F10B}" id="{8EDC1ED0-D6AB-43C1-9AC6-19CD3C80A89D}">
    <text>Take a look and see if the ranges make sense. Score in medium all the way down is still low.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8FB83-08FA-4EE4-892A-C32B6F78180D}">
  <sheetPr>
    <pageSetUpPr fitToPage="1"/>
  </sheetPr>
  <dimension ref="A1:H4"/>
  <sheetViews>
    <sheetView tabSelected="1" zoomScale="110" zoomScaleNormal="110" workbookViewId="0">
      <pane xSplit="2" topLeftCell="C1" activePane="topRight" state="frozen"/>
      <selection pane="topRight" activeCell="B9" sqref="B9"/>
    </sheetView>
  </sheetViews>
  <sheetFormatPr defaultColWidth="9.33203125" defaultRowHeight="15.75" x14ac:dyDescent="0.3"/>
  <cols>
    <col min="1" max="1" width="17.1640625" style="6" customWidth="1"/>
    <col min="2" max="2" width="40.83203125" style="6" customWidth="1"/>
    <col min="3" max="3" width="45" style="6" customWidth="1"/>
    <col min="4" max="4" width="75" style="6" customWidth="1"/>
    <col min="5" max="5" width="23.6640625" style="6" customWidth="1"/>
    <col min="6" max="6" width="25.1640625" style="6" customWidth="1"/>
    <col min="7" max="7" width="58.83203125" style="6" customWidth="1"/>
    <col min="8" max="8" width="9.33203125" style="5"/>
    <col min="9" max="16384" width="9.33203125" style="6"/>
  </cols>
  <sheetData>
    <row r="1" spans="1:7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49.5" customHeight="1" x14ac:dyDescent="0.3">
      <c r="A2" s="7">
        <v>1</v>
      </c>
      <c r="B2" s="8" t="str">
        <f>'Part 2 Competitiveness'!C2</f>
        <v>Example 1</v>
      </c>
      <c r="C2" s="8" t="str">
        <f>'Part 2 Competitiveness'!C5</f>
        <v>Flood Mitigation</v>
      </c>
      <c r="D2" s="9" t="str">
        <f>'Part 2 Competitiveness'!C4</f>
        <v>To do xyz for Example 1</v>
      </c>
      <c r="E2" s="8">
        <f>'Part 2 Competitiveness'!$J$14</f>
        <v>20</v>
      </c>
      <c r="F2" s="8" t="str">
        <f>'Part 2 Competitiveness'!$J$15</f>
        <v>Medium</v>
      </c>
      <c r="G2" s="8"/>
    </row>
    <row r="4" spans="1:7" ht="15.95" customHeight="1" x14ac:dyDescent="0.3">
      <c r="A4" s="13"/>
      <c r="B4" s="13"/>
      <c r="C4" s="13"/>
    </row>
  </sheetData>
  <autoFilter ref="A1:G2" xr:uid="{00000000-0001-0000-0000-000000000000}"/>
  <conditionalFormatting sqref="F2">
    <cfRule type="cellIs" dxfId="5" priority="12" operator="equal">
      <formula>"Low"</formula>
    </cfRule>
    <cfRule type="cellIs" dxfId="4" priority="13" operator="equal">
      <formula>"Medium"</formula>
    </cfRule>
    <cfRule type="cellIs" dxfId="3" priority="14" operator="equal">
      <formula>"High"</formula>
    </cfRule>
  </conditionalFormatting>
  <pageMargins left="0.7" right="0.7" top="0.75" bottom="0.75" header="0.3" footer="0.3"/>
  <pageSetup paperSize="3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C4B0E-9298-4F0A-9335-B2368A29BF88}">
  <dimension ref="A1:Y21"/>
  <sheetViews>
    <sheetView view="pageBreakPreview" zoomScale="150" zoomScaleNormal="100" zoomScaleSheetLayoutView="150" workbookViewId="0">
      <selection activeCell="C4" sqref="C4:K4"/>
    </sheetView>
  </sheetViews>
  <sheetFormatPr defaultRowHeight="12.75" x14ac:dyDescent="0.2"/>
  <cols>
    <col min="1" max="1" width="5.83203125" customWidth="1"/>
    <col min="2" max="2" width="22" customWidth="1"/>
    <col min="3" max="4" width="11.33203125" customWidth="1"/>
    <col min="5" max="5" width="4.6640625" customWidth="1"/>
    <col min="6" max="6" width="1.1640625" customWidth="1"/>
    <col min="7" max="7" width="2.1640625" customWidth="1"/>
    <col min="8" max="8" width="14.6640625" customWidth="1"/>
    <col min="9" max="9" width="5.83203125" customWidth="1"/>
    <col min="10" max="10" width="9.33203125" customWidth="1"/>
    <col min="11" max="11" width="30.6640625" customWidth="1"/>
    <col min="12" max="12" width="13.6640625" style="10" customWidth="1"/>
    <col min="16" max="16" width="10" bestFit="1" customWidth="1"/>
  </cols>
  <sheetData>
    <row r="1" spans="1:25" ht="21" customHeight="1" x14ac:dyDescent="0.2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25" ht="16.5" customHeight="1" x14ac:dyDescent="0.25">
      <c r="A2" s="23" t="s">
        <v>7</v>
      </c>
      <c r="B2" s="33"/>
      <c r="C2" s="34"/>
      <c r="D2" s="35"/>
      <c r="E2" s="35"/>
      <c r="F2" s="35"/>
      <c r="G2" s="35"/>
      <c r="H2" s="35"/>
      <c r="I2" s="35"/>
      <c r="J2" s="35"/>
      <c r="K2" s="36"/>
      <c r="Q2" s="2"/>
      <c r="W2" s="2"/>
    </row>
    <row r="3" spans="1:25" ht="16.5" customHeight="1" x14ac:dyDescent="0.25">
      <c r="A3" s="23" t="s">
        <v>9</v>
      </c>
      <c r="B3" s="33"/>
      <c r="C3" s="29"/>
      <c r="D3" s="30"/>
      <c r="E3" s="30"/>
      <c r="F3" s="30"/>
      <c r="G3" s="30"/>
      <c r="H3" s="30"/>
      <c r="I3" s="30"/>
      <c r="J3" s="30"/>
      <c r="K3" s="31"/>
    </row>
    <row r="4" spans="1:25" ht="60" customHeight="1" x14ac:dyDescent="0.25">
      <c r="A4" s="23" t="s">
        <v>10</v>
      </c>
      <c r="B4" s="28"/>
      <c r="C4" s="29"/>
      <c r="D4" s="30"/>
      <c r="E4" s="30"/>
      <c r="F4" s="30"/>
      <c r="G4" s="30"/>
      <c r="H4" s="30"/>
      <c r="I4" s="30"/>
      <c r="J4" s="30"/>
      <c r="K4" s="31"/>
      <c r="S4" s="2"/>
      <c r="Y4" s="2"/>
    </row>
    <row r="5" spans="1:25" ht="28.5" customHeight="1" x14ac:dyDescent="0.2">
      <c r="A5" s="26" t="s">
        <v>44</v>
      </c>
      <c r="B5" s="26"/>
      <c r="C5" s="27"/>
      <c r="D5" s="27"/>
      <c r="E5" s="27"/>
      <c r="F5" s="27"/>
      <c r="G5" s="27"/>
      <c r="H5" s="27"/>
      <c r="I5" s="27"/>
      <c r="J5" s="27"/>
      <c r="K5" s="27"/>
      <c r="S5" s="2"/>
      <c r="Y5" s="2"/>
    </row>
    <row r="6" spans="1:25" ht="16.5" customHeight="1" x14ac:dyDescent="0.2">
      <c r="A6" s="12" t="s">
        <v>28</v>
      </c>
      <c r="B6" s="25" t="s">
        <v>26</v>
      </c>
      <c r="C6" s="25"/>
      <c r="D6" s="25"/>
      <c r="E6" s="25"/>
      <c r="F6" s="25"/>
      <c r="G6" s="25" t="s">
        <v>29</v>
      </c>
      <c r="H6" s="25"/>
      <c r="I6" s="25"/>
      <c r="J6" s="25" t="s">
        <v>30</v>
      </c>
      <c r="K6" s="25"/>
      <c r="L6" s="11"/>
    </row>
    <row r="7" spans="1:25" ht="67.5" customHeight="1" x14ac:dyDescent="0.2">
      <c r="A7" s="3">
        <v>1</v>
      </c>
      <c r="B7" s="19" t="s">
        <v>45</v>
      </c>
      <c r="C7" s="20"/>
      <c r="D7" s="20"/>
      <c r="E7" s="20"/>
      <c r="F7" s="21"/>
      <c r="G7" s="19"/>
      <c r="H7" s="20"/>
      <c r="I7" s="20"/>
      <c r="J7" s="22"/>
      <c r="K7" s="22"/>
    </row>
    <row r="8" spans="1:25" ht="48.95" customHeight="1" x14ac:dyDescent="0.2">
      <c r="A8" s="3">
        <v>2</v>
      </c>
      <c r="B8" s="14" t="s">
        <v>46</v>
      </c>
      <c r="C8" s="15"/>
      <c r="D8" s="15"/>
      <c r="E8" s="15"/>
      <c r="F8" s="16"/>
      <c r="G8" s="14"/>
      <c r="H8" s="15"/>
      <c r="I8" s="16"/>
      <c r="J8" s="17"/>
      <c r="K8" s="18"/>
    </row>
    <row r="9" spans="1:25" ht="120.6" customHeight="1" x14ac:dyDescent="0.2">
      <c r="A9" s="3" t="s">
        <v>39</v>
      </c>
      <c r="B9" s="23" t="s">
        <v>47</v>
      </c>
      <c r="C9" s="15"/>
      <c r="D9" s="15"/>
      <c r="E9" s="15"/>
      <c r="F9" s="16"/>
      <c r="G9" s="14"/>
      <c r="H9" s="15"/>
      <c r="I9" s="15"/>
      <c r="J9" s="24"/>
      <c r="K9" s="24"/>
    </row>
    <row r="10" spans="1:25" ht="57.95" customHeight="1" x14ac:dyDescent="0.2">
      <c r="A10" s="3" t="s">
        <v>40</v>
      </c>
      <c r="B10" s="23" t="s">
        <v>42</v>
      </c>
      <c r="C10" s="15"/>
      <c r="D10" s="15"/>
      <c r="E10" s="15"/>
      <c r="F10" s="16"/>
      <c r="G10" s="14"/>
      <c r="H10" s="15"/>
      <c r="I10" s="15"/>
      <c r="J10" s="24"/>
      <c r="K10" s="24"/>
    </row>
    <row r="11" spans="1:25" ht="59.1" customHeight="1" x14ac:dyDescent="0.2">
      <c r="A11" s="3" t="s">
        <v>41</v>
      </c>
      <c r="B11" s="14" t="s">
        <v>43</v>
      </c>
      <c r="C11" s="15"/>
      <c r="D11" s="15"/>
      <c r="E11" s="15"/>
      <c r="F11" s="16"/>
      <c r="G11" s="14"/>
      <c r="H11" s="15"/>
      <c r="I11" s="16"/>
      <c r="J11" s="17"/>
      <c r="K11" s="18"/>
    </row>
    <row r="13" spans="1:25" ht="27.6" customHeight="1" x14ac:dyDescent="0.2">
      <c r="A13" s="1"/>
    </row>
    <row r="14" spans="1:25" ht="48" customHeight="1" x14ac:dyDescent="0.2"/>
    <row r="15" spans="1:25" ht="77.25" customHeight="1" x14ac:dyDescent="0.2"/>
    <row r="16" spans="1:25" ht="75" customHeight="1" x14ac:dyDescent="0.2"/>
    <row r="17" ht="91.5" customHeight="1" x14ac:dyDescent="0.2"/>
    <row r="18" ht="90" customHeight="1" x14ac:dyDescent="0.2"/>
    <row r="19" ht="38.25" customHeight="1" x14ac:dyDescent="0.2"/>
    <row r="20" ht="33.75" customHeight="1" x14ac:dyDescent="0.2"/>
    <row r="21" ht="16.7" customHeight="1" x14ac:dyDescent="0.2"/>
  </sheetData>
  <mergeCells count="27">
    <mergeCell ref="A4:B4"/>
    <mergeCell ref="C4:K4"/>
    <mergeCell ref="A1:K1"/>
    <mergeCell ref="A2:B2"/>
    <mergeCell ref="C2:K2"/>
    <mergeCell ref="A3:B3"/>
    <mergeCell ref="C3:K3"/>
    <mergeCell ref="J6:K6"/>
    <mergeCell ref="B6:F6"/>
    <mergeCell ref="G6:I6"/>
    <mergeCell ref="A5:B5"/>
    <mergeCell ref="C5:K5"/>
    <mergeCell ref="B11:F11"/>
    <mergeCell ref="G11:I11"/>
    <mergeCell ref="J11:K11"/>
    <mergeCell ref="B7:F7"/>
    <mergeCell ref="G7:I7"/>
    <mergeCell ref="J7:K7"/>
    <mergeCell ref="B9:F9"/>
    <mergeCell ref="G9:I9"/>
    <mergeCell ref="J9:K9"/>
    <mergeCell ref="B10:F10"/>
    <mergeCell ref="G10:I10"/>
    <mergeCell ref="J10:K10"/>
    <mergeCell ref="B8:F8"/>
    <mergeCell ref="G8:I8"/>
    <mergeCell ref="J8:K8"/>
  </mergeCells>
  <pageMargins left="0.7" right="0.7" top="0.75" bottom="0.75" header="0.3" footer="0.3"/>
  <pageSetup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427E2C-4A67-4E87-896A-2B309299366B}">
          <x14:formula1>
            <xm:f>'Drop Down'!$A$1:$A$3</xm:f>
          </x14:formula1>
          <xm:sqref>C5</xm:sqref>
        </x14:dataValidation>
        <x14:dataValidation type="list" allowBlank="1" showInputMessage="1" showErrorMessage="1" xr:uid="{9A935EC6-4629-4165-8FE1-D86FABF26531}">
          <x14:formula1>
            <xm:f>'Drop Down'!$G$1:$G$2</xm:f>
          </x14:formula1>
          <xm:sqref>G7:I8 G10:I11</xm:sqref>
        </x14:dataValidation>
        <x14:dataValidation type="list" allowBlank="1" showInputMessage="1" showErrorMessage="1" xr:uid="{8700698D-A961-496C-B62E-62D4A8749D06}">
          <x14:formula1>
            <xm:f>'Drop Down'!$H$1:$H$3</xm:f>
          </x14:formula1>
          <xm:sqref>G9:I9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"/>
  <sheetViews>
    <sheetView view="pageBreakPreview" topLeftCell="A7" zoomScale="140" zoomScaleNormal="100" zoomScaleSheetLayoutView="140" workbookViewId="0">
      <selection activeCell="G13" sqref="G13:I13"/>
    </sheetView>
  </sheetViews>
  <sheetFormatPr defaultRowHeight="12.75" x14ac:dyDescent="0.2"/>
  <cols>
    <col min="1" max="1" width="5.83203125" customWidth="1"/>
    <col min="2" max="2" width="22" customWidth="1"/>
    <col min="3" max="4" width="11.33203125" customWidth="1"/>
    <col min="5" max="5" width="4.6640625" customWidth="1"/>
    <col min="6" max="6" width="1.1640625" customWidth="1"/>
    <col min="7" max="7" width="2.1640625" customWidth="1"/>
    <col min="8" max="8" width="23.33203125" customWidth="1"/>
    <col min="9" max="9" width="24.5" customWidth="1"/>
    <col min="10" max="10" width="9.33203125" customWidth="1"/>
    <col min="11" max="11" width="4.33203125" customWidth="1"/>
    <col min="12" max="12" width="13.6640625" style="10" customWidth="1"/>
    <col min="16" max="16" width="10" bestFit="1" customWidth="1"/>
  </cols>
  <sheetData>
    <row r="1" spans="1:25" ht="21" customHeight="1" x14ac:dyDescent="0.2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25" ht="16.5" customHeight="1" x14ac:dyDescent="0.25">
      <c r="A2" s="23" t="s">
        <v>7</v>
      </c>
      <c r="B2" s="33"/>
      <c r="C2" s="34" t="s">
        <v>8</v>
      </c>
      <c r="D2" s="35"/>
      <c r="E2" s="35"/>
      <c r="F2" s="35"/>
      <c r="G2" s="35"/>
      <c r="H2" s="35"/>
      <c r="I2" s="35"/>
      <c r="J2" s="35"/>
      <c r="K2" s="36"/>
      <c r="Q2" s="2"/>
      <c r="W2" s="2"/>
    </row>
    <row r="3" spans="1:25" ht="16.5" customHeight="1" x14ac:dyDescent="0.25">
      <c r="A3" s="37" t="s">
        <v>9</v>
      </c>
      <c r="B3" s="38"/>
      <c r="C3" s="29" t="s">
        <v>48</v>
      </c>
      <c r="D3" s="30"/>
      <c r="E3" s="30"/>
      <c r="F3" s="30"/>
      <c r="G3" s="30"/>
      <c r="H3" s="30"/>
      <c r="I3" s="30"/>
      <c r="J3" s="30"/>
      <c r="K3" s="31"/>
    </row>
    <row r="4" spans="1:25" ht="30" customHeight="1" x14ac:dyDescent="0.2">
      <c r="A4" s="41" t="s">
        <v>10</v>
      </c>
      <c r="B4" s="41"/>
      <c r="C4" s="42" t="s">
        <v>49</v>
      </c>
      <c r="D4" s="42"/>
      <c r="E4" s="42"/>
      <c r="F4" s="42"/>
      <c r="G4" s="42"/>
      <c r="H4" s="42"/>
      <c r="I4" s="42"/>
      <c r="J4" s="42"/>
      <c r="K4" s="43"/>
      <c r="S4" s="2"/>
      <c r="Y4" s="2"/>
    </row>
    <row r="5" spans="1:25" ht="28.5" customHeight="1" x14ac:dyDescent="0.2">
      <c r="A5" s="26" t="s">
        <v>44</v>
      </c>
      <c r="B5" s="26"/>
      <c r="C5" s="27" t="s">
        <v>11</v>
      </c>
      <c r="D5" s="27"/>
      <c r="E5" s="27"/>
      <c r="F5" s="27"/>
      <c r="G5" s="27"/>
      <c r="H5" s="27"/>
      <c r="I5" s="27"/>
      <c r="J5" s="27"/>
      <c r="K5" s="27"/>
      <c r="S5" s="2"/>
      <c r="Y5" s="2"/>
    </row>
    <row r="6" spans="1:25" ht="28.5" customHeight="1" x14ac:dyDescent="0.2">
      <c r="A6" s="26" t="s">
        <v>12</v>
      </c>
      <c r="B6" s="26"/>
      <c r="C6" s="44">
        <v>100000</v>
      </c>
      <c r="D6" s="27"/>
      <c r="E6" s="27"/>
      <c r="F6" s="27"/>
      <c r="G6" s="27"/>
      <c r="H6" s="27"/>
      <c r="I6" s="27"/>
      <c r="J6" s="27"/>
      <c r="K6" s="27"/>
    </row>
    <row r="7" spans="1:25" ht="16.5" customHeight="1" x14ac:dyDescent="0.2">
      <c r="A7" s="39" t="s">
        <v>27</v>
      </c>
      <c r="B7" s="40"/>
      <c r="C7" s="40"/>
      <c r="D7" s="40"/>
      <c r="E7" s="40"/>
      <c r="F7" s="40"/>
      <c r="G7" s="40"/>
      <c r="H7" s="40"/>
      <c r="I7" s="40"/>
      <c r="J7" s="25" t="s">
        <v>13</v>
      </c>
      <c r="K7" s="25"/>
      <c r="L7" s="11"/>
    </row>
    <row r="8" spans="1:25" ht="48" customHeight="1" x14ac:dyDescent="0.2">
      <c r="A8" s="3">
        <v>1</v>
      </c>
      <c r="B8" s="23" t="s">
        <v>14</v>
      </c>
      <c r="C8" s="15"/>
      <c r="D8" s="15"/>
      <c r="E8" s="15"/>
      <c r="F8" s="16"/>
      <c r="G8" s="14" t="s">
        <v>18</v>
      </c>
      <c r="H8" s="15"/>
      <c r="I8" s="15"/>
      <c r="J8" s="24">
        <v>5</v>
      </c>
      <c r="K8" s="24"/>
    </row>
    <row r="9" spans="1:25" ht="87.6" customHeight="1" x14ac:dyDescent="0.2">
      <c r="A9" s="3">
        <v>2</v>
      </c>
      <c r="B9" s="23" t="s">
        <v>15</v>
      </c>
      <c r="C9" s="15"/>
      <c r="D9" s="15"/>
      <c r="E9" s="15"/>
      <c r="F9" s="16"/>
      <c r="G9" s="14" t="s">
        <v>21</v>
      </c>
      <c r="H9" s="15"/>
      <c r="I9" s="15"/>
      <c r="J9" s="24">
        <v>3</v>
      </c>
      <c r="K9" s="24"/>
    </row>
    <row r="10" spans="1:25" ht="143.1" customHeight="1" x14ac:dyDescent="0.2">
      <c r="A10" s="3">
        <v>3</v>
      </c>
      <c r="B10" s="14" t="s">
        <v>50</v>
      </c>
      <c r="C10" s="15"/>
      <c r="D10" s="15"/>
      <c r="E10" s="15"/>
      <c r="F10" s="16"/>
      <c r="G10" s="14" t="s">
        <v>36</v>
      </c>
      <c r="H10" s="15"/>
      <c r="I10" s="16"/>
      <c r="J10" s="17">
        <v>3</v>
      </c>
      <c r="K10" s="18"/>
    </row>
    <row r="11" spans="1:25" ht="73.5" customHeight="1" x14ac:dyDescent="0.2">
      <c r="A11" s="3">
        <v>4</v>
      </c>
      <c r="B11" s="14" t="s">
        <v>52</v>
      </c>
      <c r="C11" s="15"/>
      <c r="D11" s="15"/>
      <c r="E11" s="15"/>
      <c r="F11" s="16"/>
      <c r="G11" s="14" t="s">
        <v>51</v>
      </c>
      <c r="H11" s="15"/>
      <c r="I11" s="16"/>
      <c r="J11" s="52">
        <v>3</v>
      </c>
      <c r="K11" s="53"/>
    </row>
    <row r="12" spans="1:25" ht="111.6" customHeight="1" x14ac:dyDescent="0.2">
      <c r="A12" s="3">
        <v>5</v>
      </c>
      <c r="B12" s="14" t="s">
        <v>19</v>
      </c>
      <c r="C12" s="15"/>
      <c r="D12" s="15"/>
      <c r="E12" s="15"/>
      <c r="F12" s="16"/>
      <c r="G12" s="14" t="s">
        <v>20</v>
      </c>
      <c r="H12" s="15"/>
      <c r="I12" s="16"/>
      <c r="J12" s="52">
        <v>3</v>
      </c>
      <c r="K12" s="53"/>
    </row>
    <row r="13" spans="1:25" ht="126" customHeight="1" x14ac:dyDescent="0.2">
      <c r="A13" s="3">
        <v>6</v>
      </c>
      <c r="B13" s="47" t="s">
        <v>16</v>
      </c>
      <c r="C13" s="48"/>
      <c r="D13" s="48"/>
      <c r="E13" s="48"/>
      <c r="F13" s="49"/>
      <c r="G13" s="37" t="s">
        <v>37</v>
      </c>
      <c r="H13" s="48"/>
      <c r="I13" s="49"/>
      <c r="J13" s="50">
        <v>3</v>
      </c>
      <c r="K13" s="51"/>
    </row>
    <row r="14" spans="1:25" ht="43.5" customHeight="1" x14ac:dyDescent="0.2">
      <c r="A14" s="54" t="s">
        <v>38</v>
      </c>
      <c r="B14" s="55"/>
      <c r="C14" s="55"/>
      <c r="D14" s="55"/>
      <c r="E14" s="55"/>
      <c r="F14" s="56"/>
      <c r="G14" s="60" t="s">
        <v>17</v>
      </c>
      <c r="H14" s="55"/>
      <c r="I14" s="55"/>
      <c r="J14" s="45">
        <f>SUM(J8:K13)</f>
        <v>20</v>
      </c>
      <c r="K14" s="46"/>
    </row>
    <row r="15" spans="1:25" ht="48" customHeight="1" x14ac:dyDescent="0.2">
      <c r="A15" s="57"/>
      <c r="B15" s="58"/>
      <c r="C15" s="58"/>
      <c r="D15" s="58"/>
      <c r="E15" s="58"/>
      <c r="F15" s="59"/>
      <c r="G15" s="58"/>
      <c r="H15" s="58"/>
      <c r="I15" s="58"/>
      <c r="J15" s="61" t="str">
        <f>IF(J14&lt;20,"Low",IF(J14&gt;32,"High","Medium"))</f>
        <v>Medium</v>
      </c>
      <c r="K15" s="62"/>
    </row>
    <row r="16" spans="1:25" ht="27.6" customHeight="1" x14ac:dyDescent="0.2">
      <c r="A16" s="1"/>
    </row>
    <row r="17" ht="48" customHeight="1" x14ac:dyDescent="0.2"/>
    <row r="18" ht="77.25" customHeight="1" x14ac:dyDescent="0.2"/>
    <row r="19" ht="75" customHeight="1" x14ac:dyDescent="0.2"/>
    <row r="20" ht="91.5" customHeight="1" x14ac:dyDescent="0.2"/>
    <row r="21" ht="90" customHeight="1" x14ac:dyDescent="0.2"/>
    <row r="22" ht="38.25" customHeight="1" x14ac:dyDescent="0.2"/>
    <row r="23" ht="33.75" customHeight="1" x14ac:dyDescent="0.2"/>
    <row r="24" ht="16.7" customHeight="1" x14ac:dyDescent="0.2"/>
  </sheetData>
  <mergeCells count="35">
    <mergeCell ref="A1:K1"/>
    <mergeCell ref="J14:K14"/>
    <mergeCell ref="J9:K9"/>
    <mergeCell ref="B13:F13"/>
    <mergeCell ref="G13:I13"/>
    <mergeCell ref="J13:K13"/>
    <mergeCell ref="B11:F11"/>
    <mergeCell ref="G11:I11"/>
    <mergeCell ref="J11:K11"/>
    <mergeCell ref="B12:F12"/>
    <mergeCell ref="G12:I12"/>
    <mergeCell ref="J12:K12"/>
    <mergeCell ref="B10:F10"/>
    <mergeCell ref="A14:F15"/>
    <mergeCell ref="G14:I15"/>
    <mergeCell ref="J15:K15"/>
    <mergeCell ref="A2:B2"/>
    <mergeCell ref="C2:K2"/>
    <mergeCell ref="A3:B3"/>
    <mergeCell ref="C3:K3"/>
    <mergeCell ref="A7:I7"/>
    <mergeCell ref="J7:K7"/>
    <mergeCell ref="A4:B4"/>
    <mergeCell ref="C4:K4"/>
    <mergeCell ref="A5:B5"/>
    <mergeCell ref="A6:B6"/>
    <mergeCell ref="C6:K6"/>
    <mergeCell ref="C5:K5"/>
    <mergeCell ref="G10:I10"/>
    <mergeCell ref="J10:K10"/>
    <mergeCell ref="B8:F8"/>
    <mergeCell ref="G8:I8"/>
    <mergeCell ref="B9:F9"/>
    <mergeCell ref="G9:I9"/>
    <mergeCell ref="J8:K8"/>
  </mergeCells>
  <phoneticPr fontId="4" type="noConversion"/>
  <pageMargins left="0.7" right="0.7" top="0.75" bottom="0.75" header="0.3" footer="0.3"/>
  <pageSetup scale="84" orientation="portrait" r:id="rId1"/>
  <rowBreaks count="1" manualBreakCount="1">
    <brk id="14" max="16383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676F1EC-C895-41E1-8C23-6EECA3DFAB84}">
            <xm:f>NOT(ISERROR(SEARCH("Low",J15)))</xm:f>
            <xm:f>"Low"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4CE191B3-C937-437D-A6F1-DC2ACF97646C}">
            <xm:f>NOT(ISERROR(SEARCH("High",J15)))</xm:f>
            <xm:f>"High"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0C43B68E-3497-4DA7-82EF-322380CB0B17}">
            <xm:f>NOT(ISERROR(SEARCH("Medium",J15)))</xm:f>
            <xm:f>"Medium"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J15:K15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ACE039-B7D4-4B75-907B-CD71A7D27FB3}">
          <x14:formula1>
            <xm:f>'Drop Down'!$A$1:$A$3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13EBB-6FFD-465E-B29A-5B74540FF149}">
  <dimension ref="A1:H3"/>
  <sheetViews>
    <sheetView workbookViewId="0">
      <selection activeCell="L8" sqref="L8"/>
    </sheetView>
  </sheetViews>
  <sheetFormatPr defaultRowHeight="12.75" x14ac:dyDescent="0.2"/>
  <sheetData>
    <row r="1" spans="1:8" x14ac:dyDescent="0.2">
      <c r="A1" s="2" t="s">
        <v>11</v>
      </c>
      <c r="G1" s="2" t="s">
        <v>31</v>
      </c>
      <c r="H1" s="2" t="s">
        <v>33</v>
      </c>
    </row>
    <row r="2" spans="1:8" x14ac:dyDescent="0.2">
      <c r="A2" s="2" t="s">
        <v>22</v>
      </c>
      <c r="G2" s="2" t="s">
        <v>32</v>
      </c>
      <c r="H2" s="2" t="s">
        <v>34</v>
      </c>
    </row>
    <row r="3" spans="1:8" x14ac:dyDescent="0.2">
      <c r="A3" s="2" t="s">
        <v>23</v>
      </c>
      <c r="H3" s="2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6395FB827874C945C0B3A72A9E500" ma:contentTypeVersion="13" ma:contentTypeDescription="Create a new document." ma:contentTypeScope="" ma:versionID="df7fa2278737c4bb2254e4482a9e9f7f">
  <xsd:schema xmlns:xsd="http://www.w3.org/2001/XMLSchema" xmlns:xs="http://www.w3.org/2001/XMLSchema" xmlns:p="http://schemas.microsoft.com/office/2006/metadata/properties" xmlns:ns2="e26d05a2-9eb7-4cbb-af05-f2188afb065c" xmlns:ns3="e8117f9c-291b-492c-8d2d-6c045c7ccaee" targetNamespace="http://schemas.microsoft.com/office/2006/metadata/properties" ma:root="true" ma:fieldsID="5f94f3809a74163e27cb88ed56e08705" ns2:_="" ns3:_="">
    <xsd:import namespace="e26d05a2-9eb7-4cbb-af05-f2188afb065c"/>
    <xsd:import namespace="e8117f9c-291b-492c-8d2d-6c045c7cca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d05a2-9eb7-4cbb-af05-f2188afb06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17f9c-291b-492c-8d2d-6c045c7cca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f98858-be64-4657-823b-15285fa28cd3}" ma:internalName="TaxCatchAll" ma:showField="CatchAllData" ma:web="e8117f9c-291b-492c-8d2d-6c045c7cca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6d05a2-9eb7-4cbb-af05-f2188afb065c">
      <Terms xmlns="http://schemas.microsoft.com/office/infopath/2007/PartnerControls"/>
    </lcf76f155ced4ddcb4097134ff3c332f>
    <TaxCatchAll xmlns="e8117f9c-291b-492c-8d2d-6c045c7ccae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2BF5F8-6D23-458E-992F-B9A1FD08CC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6d05a2-9eb7-4cbb-af05-f2188afb065c"/>
    <ds:schemaRef ds:uri="e8117f9c-291b-492c-8d2d-6c045c7cca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29B3BA-60F1-4D19-9E4A-1B3C269796F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8117f9c-291b-492c-8d2d-6c045c7ccaee"/>
    <ds:schemaRef ds:uri="e26d05a2-9eb7-4cbb-af05-f2188afb065c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ADEC7DF-480D-4F08-A2F8-0CA0A3A9C8A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 Table</vt:lpstr>
      <vt:lpstr>Part 1 Relevance</vt:lpstr>
      <vt:lpstr>Part 2 Competitiveness</vt:lpstr>
      <vt:lpstr>Drop Down</vt:lpstr>
      <vt:lpstr>'Part 1 Relevance'!Print_Area</vt:lpstr>
      <vt:lpstr>'Part 2 Competitiveness'!Print_Area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Wendland, Briana</dc:creator>
  <cp:keywords/>
  <dc:description/>
  <cp:lastModifiedBy>Bradley, Cindy (ECY)</cp:lastModifiedBy>
  <cp:revision/>
  <dcterms:created xsi:type="dcterms:W3CDTF">2023-04-18T17:37:17Z</dcterms:created>
  <dcterms:modified xsi:type="dcterms:W3CDTF">2023-09-21T20:28:19Z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0x0101001EF6395FB827874C945C0B3A72A9E500</vt:lpwstr>
  </property>
  <property fmtid="{D5CDD505-2E9C-101B-9397-08002B2CF9AE}" pid="3" name="MediaServiceImageTags">
    <vt:lpwstr/>
  </property>
</Properties>
</file>